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bsk\Downloads\"/>
    </mc:Choice>
  </mc:AlternateContent>
  <xr:revisionPtr revIDLastSave="0" documentId="13_ncr:1_{E5CE2530-E682-4A5B-A7FB-0B38070D067A}" xr6:coauthVersionLast="43" xr6:coauthVersionMax="43" xr10:uidLastSave="{00000000-0000-0000-0000-000000000000}"/>
  <bookViews>
    <workbookView xWindow="-120" yWindow="-120" windowWidth="24240" windowHeight="13140" tabRatio="500" xr2:uid="{00000000-000D-0000-FFFF-FFFF00000000}"/>
  </bookViews>
  <sheets>
    <sheet name="Отчет 4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0" i="1" l="1"/>
  <c r="G30" i="1"/>
  <c r="E30" i="1"/>
  <c r="C30" i="1"/>
  <c r="I27" i="1"/>
  <c r="G27" i="1"/>
  <c r="E27" i="1"/>
  <c r="C27" i="1"/>
  <c r="I24" i="1"/>
  <c r="G24" i="1"/>
  <c r="E24" i="1"/>
  <c r="C24" i="1"/>
  <c r="I21" i="1"/>
  <c r="G21" i="1"/>
  <c r="E21" i="1"/>
  <c r="C21" i="1"/>
  <c r="I18" i="1"/>
  <c r="G18" i="1"/>
  <c r="E18" i="1"/>
  <c r="C18" i="1"/>
  <c r="I15" i="1"/>
  <c r="G15" i="1"/>
  <c r="E15" i="1"/>
  <c r="C15" i="1"/>
  <c r="I12" i="1"/>
  <c r="G12" i="1"/>
  <c r="E12" i="1"/>
  <c r="C12" i="1"/>
  <c r="I9" i="1"/>
  <c r="G9" i="1"/>
  <c r="E9" i="1"/>
  <c r="C9" i="1"/>
  <c r="I6" i="1"/>
  <c r="G6" i="1"/>
  <c r="E6" i="1"/>
  <c r="C6" i="1"/>
</calcChain>
</file>

<file path=xl/sharedStrings.xml><?xml version="1.0" encoding="utf-8"?>
<sst xmlns="http://schemas.openxmlformats.org/spreadsheetml/2006/main" count="51" uniqueCount="25">
  <si>
    <t>IV. Примерный график реализации проекта строительства и обязательств по договорам</t>
  </si>
  <si>
    <t>ЕИСЖС 1.0 Ф4</t>
  </si>
  <si>
    <t>№ п/п</t>
  </si>
  <si>
    <t>Обобщенное наименование работ</t>
  </si>
  <si>
    <t>График реализации проекта</t>
  </si>
  <si>
    <t>квартал</t>
  </si>
  <si>
    <t>год</t>
  </si>
  <si>
    <t>Подготовительные, геодезические работы (%):</t>
  </si>
  <si>
    <t>- по плану</t>
  </si>
  <si>
    <t>- фактически</t>
  </si>
  <si>
    <t>Земляные работы (%):</t>
  </si>
  <si>
    <t>Работы при возведении конструкций фундаментов (%):</t>
  </si>
  <si>
    <t>Работы при возведении конструкций подземной части объекта недвижимости (%):</t>
  </si>
  <si>
    <t>Работы при возведении конструкций надземной части объекта недвижимости (%):</t>
  </si>
  <si>
    <t>Работы при устройстве внутридомовых сетей инженерно-технического обеспечения (%):</t>
  </si>
  <si>
    <t>Работы при устройстве внутриплощадочных сетей инженерно-технического обеспечения (%):</t>
  </si>
  <si>
    <t>Работы по благоустройству объекта недвижимости (%):</t>
  </si>
  <si>
    <t>Степень готовности объекта недвижимости (%):</t>
  </si>
  <si>
    <r>
      <rPr>
        <sz val="12"/>
        <color rgb="FF000000"/>
        <rFont val="Tahoma"/>
        <family val="2"/>
        <charset val="204"/>
      </rPr>
      <t>Получение заключения о соответствии построенного, реконструированного объекта капитального строительства требованиям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  </r>
    <r>
      <rPr>
        <sz val="12"/>
        <color rgb="FFED7D31"/>
        <rFont val="Tahoma"/>
        <family val="2"/>
        <charset val="204"/>
      </rPr>
      <t xml:space="preserve"> </t>
    </r>
    <r>
      <rPr>
        <sz val="12"/>
        <color rgb="FF000000"/>
        <rFont val="Tahoma"/>
        <family val="2"/>
        <charset val="204"/>
      </rPr>
      <t xml:space="preserve"> (дата):</t>
    </r>
  </si>
  <si>
    <t>Получение разрешения на ввод объекта в эксплуатацию (дата):</t>
  </si>
  <si>
    <t>Срок передачи объектов долевого строительства участникам долевого строительства (дата):</t>
  </si>
  <si>
    <t>предусмотренный договорами</t>
  </si>
  <si>
    <t>измененный (предусмотренный дополнительным соглашением)</t>
  </si>
  <si>
    <t>фактический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</si>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</sst>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00;[Red]0.0000"/>
    <numFmt numFmtId="166" formatCode="mm/dd/yy;@"/>
  </numFmts>
  <fonts count="5" x14ac:knownFonts="1"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1"/>
      <color rgb="FFFFFFFF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ED7D3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6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topLeftCell="A19" zoomScale="70" zoomScaleNormal="70" workbookViewId="0">
      <selection activeCell="C36" sqref="C36:J36"/>
    </sheetView>
  </sheetViews>
  <sheetFormatPr defaultRowHeight="15.75" x14ac:dyDescent="0.25"/>
  <cols>
    <col min="1" max="1" width="8.7109375" customWidth="1"/>
    <col min="2" max="2" width="56.42578125" style="10" customWidth="1"/>
    <col min="3" max="1025" width="8.7109375" customWidth="1"/>
  </cols>
  <sheetData>
    <row r="1" spans="1:27" ht="15.9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AA1" s="11" t="s">
        <v>1</v>
      </c>
    </row>
    <row r="2" spans="1:27" ht="15.9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7" ht="15.95" customHeight="1" x14ac:dyDescent="0.25">
      <c r="A3" s="8" t="s">
        <v>2</v>
      </c>
      <c r="B3" s="7" t="s">
        <v>3</v>
      </c>
      <c r="C3" s="6" t="s">
        <v>4</v>
      </c>
      <c r="D3" s="6"/>
      <c r="E3" s="6"/>
      <c r="F3" s="6"/>
      <c r="G3" s="6"/>
      <c r="H3" s="6"/>
      <c r="I3" s="6"/>
      <c r="J3" s="6"/>
    </row>
    <row r="4" spans="1:27" ht="15" customHeight="1" x14ac:dyDescent="0.25">
      <c r="A4" s="8"/>
      <c r="B4" s="7"/>
      <c r="C4" s="13" t="s">
        <v>5</v>
      </c>
      <c r="D4" s="13" t="s">
        <v>6</v>
      </c>
      <c r="E4" s="13" t="s">
        <v>5</v>
      </c>
      <c r="F4" s="13" t="s">
        <v>6</v>
      </c>
      <c r="G4" s="13" t="s">
        <v>5</v>
      </c>
      <c r="H4" s="13" t="s">
        <v>6</v>
      </c>
      <c r="I4" s="13" t="s">
        <v>5</v>
      </c>
      <c r="J4" s="13" t="s">
        <v>6</v>
      </c>
    </row>
    <row r="5" spans="1:27" ht="15" customHeight="1" x14ac:dyDescent="0.25">
      <c r="A5" s="8"/>
      <c r="B5" s="7"/>
      <c r="C5" s="14" t="s">
        <v>24</v>
      </c>
      <c r="D5" s="14">
        <v>2019</v>
      </c>
      <c r="E5" s="14"/>
      <c r="F5" s="14"/>
      <c r="G5" s="14"/>
      <c r="H5" s="14"/>
      <c r="I5" s="14"/>
      <c r="J5" s="14"/>
    </row>
    <row r="6" spans="1:27" ht="17.100000000000001" customHeight="1" x14ac:dyDescent="0.25">
      <c r="A6" s="5">
        <v>1</v>
      </c>
      <c r="B6" s="15" t="s">
        <v>7</v>
      </c>
      <c r="C6" s="4">
        <f>IFERROR(C8/C7*100,0)</f>
        <v>100</v>
      </c>
      <c r="D6" s="4"/>
      <c r="E6" s="4">
        <f>IFERROR(E8/E7*100,0)</f>
        <v>0</v>
      </c>
      <c r="F6" s="4"/>
      <c r="G6" s="4">
        <f>IFERROR(G8/G7*100,0)</f>
        <v>0</v>
      </c>
      <c r="H6" s="4"/>
      <c r="I6" s="4">
        <f>IFERROR(I8/I7*100,0)</f>
        <v>0</v>
      </c>
      <c r="J6" s="4"/>
    </row>
    <row r="7" spans="1:27" ht="17.100000000000001" customHeight="1" x14ac:dyDescent="0.25">
      <c r="A7" s="5"/>
      <c r="B7" s="16" t="s">
        <v>8</v>
      </c>
      <c r="C7" s="3">
        <v>100</v>
      </c>
      <c r="D7" s="3"/>
      <c r="E7" s="3"/>
      <c r="F7" s="3"/>
      <c r="G7" s="3"/>
      <c r="H7" s="3"/>
      <c r="I7" s="3"/>
      <c r="J7" s="3"/>
    </row>
    <row r="8" spans="1:27" ht="17.100000000000001" customHeight="1" x14ac:dyDescent="0.25">
      <c r="A8" s="5"/>
      <c r="B8" s="16" t="s">
        <v>9</v>
      </c>
      <c r="C8" s="3">
        <v>100</v>
      </c>
      <c r="D8" s="3"/>
      <c r="E8" s="3"/>
      <c r="F8" s="3"/>
      <c r="G8" s="3"/>
      <c r="H8" s="3"/>
      <c r="I8" s="3"/>
      <c r="J8" s="3"/>
    </row>
    <row r="9" spans="1:27" ht="17.100000000000001" customHeight="1" x14ac:dyDescent="0.25">
      <c r="A9" s="5">
        <v>2</v>
      </c>
      <c r="B9" s="16" t="s">
        <v>10</v>
      </c>
      <c r="C9" s="4">
        <f>IFERROR(C11/C10*100,0)</f>
        <v>100</v>
      </c>
      <c r="D9" s="4"/>
      <c r="E9" s="4">
        <f>IFERROR(E11/E10*100,0)</f>
        <v>0</v>
      </c>
      <c r="F9" s="4"/>
      <c r="G9" s="4">
        <f>IFERROR(G11/G10*100,0)</f>
        <v>0</v>
      </c>
      <c r="H9" s="4"/>
      <c r="I9" s="4">
        <f>IFERROR(I11/I10*100,0)</f>
        <v>0</v>
      </c>
      <c r="J9" s="4"/>
    </row>
    <row r="10" spans="1:27" ht="17.100000000000001" customHeight="1" x14ac:dyDescent="0.25">
      <c r="A10" s="5"/>
      <c r="B10" s="16" t="s">
        <v>8</v>
      </c>
      <c r="C10" s="3">
        <v>100</v>
      </c>
      <c r="D10" s="3"/>
      <c r="E10" s="3"/>
      <c r="F10" s="3"/>
      <c r="G10" s="3"/>
      <c r="H10" s="3"/>
      <c r="I10" s="3"/>
      <c r="J10" s="3"/>
    </row>
    <row r="11" spans="1:27" ht="17.100000000000001" customHeight="1" x14ac:dyDescent="0.25">
      <c r="A11" s="5"/>
      <c r="B11" s="16" t="s">
        <v>9</v>
      </c>
      <c r="C11" s="3">
        <v>100</v>
      </c>
      <c r="D11" s="3"/>
      <c r="E11" s="3"/>
      <c r="F11" s="3"/>
      <c r="G11" s="3"/>
      <c r="H11" s="3"/>
      <c r="I11" s="3"/>
      <c r="J11" s="3"/>
    </row>
    <row r="12" spans="1:27" ht="30" customHeight="1" x14ac:dyDescent="0.25">
      <c r="A12" s="5">
        <v>3</v>
      </c>
      <c r="B12" s="16" t="s">
        <v>11</v>
      </c>
      <c r="C12" s="4">
        <f>IFERROR(C14/C13*100,0)</f>
        <v>100</v>
      </c>
      <c r="D12" s="4"/>
      <c r="E12" s="4">
        <f>IFERROR(E14/E13*100,0)</f>
        <v>0</v>
      </c>
      <c r="F12" s="4"/>
      <c r="G12" s="4">
        <f>IFERROR(G14/G13*100,0)</f>
        <v>0</v>
      </c>
      <c r="H12" s="4"/>
      <c r="I12" s="4">
        <f>IFERROR(I14/I13*100,0)</f>
        <v>0</v>
      </c>
      <c r="J12" s="4"/>
    </row>
    <row r="13" spans="1:27" ht="17.100000000000001" customHeight="1" x14ac:dyDescent="0.25">
      <c r="A13" s="5"/>
      <c r="B13" s="16" t="s">
        <v>8</v>
      </c>
      <c r="C13" s="3">
        <v>100</v>
      </c>
      <c r="D13" s="3"/>
      <c r="E13" s="3"/>
      <c r="F13" s="3"/>
      <c r="G13" s="3"/>
      <c r="H13" s="3"/>
      <c r="I13" s="3"/>
      <c r="J13" s="3"/>
    </row>
    <row r="14" spans="1:27" ht="17.100000000000001" customHeight="1" x14ac:dyDescent="0.25">
      <c r="A14" s="5"/>
      <c r="B14" s="16" t="s">
        <v>9</v>
      </c>
      <c r="C14" s="3">
        <v>100</v>
      </c>
      <c r="D14" s="3"/>
      <c r="E14" s="3"/>
      <c r="F14" s="3"/>
      <c r="G14" s="3"/>
      <c r="H14" s="3"/>
      <c r="I14" s="3"/>
      <c r="J14" s="3"/>
    </row>
    <row r="15" spans="1:27" ht="31.5" customHeight="1" x14ac:dyDescent="0.25">
      <c r="A15" s="5">
        <v>4</v>
      </c>
      <c r="B15" s="16" t="s">
        <v>12</v>
      </c>
      <c r="C15" s="4">
        <f>IFERROR(C17/C16*100,0)</f>
        <v>100</v>
      </c>
      <c r="D15" s="4"/>
      <c r="E15" s="4">
        <f>IFERROR(E17/E16*100,0)</f>
        <v>0</v>
      </c>
      <c r="F15" s="4"/>
      <c r="G15" s="4">
        <f>IFERROR(G17/G16*100,0)</f>
        <v>0</v>
      </c>
      <c r="H15" s="4"/>
      <c r="I15" s="4">
        <f>IFERROR(I17/I16*100,0)</f>
        <v>0</v>
      </c>
      <c r="J15" s="4"/>
    </row>
    <row r="16" spans="1:27" ht="17.100000000000001" customHeight="1" x14ac:dyDescent="0.25">
      <c r="A16" s="5"/>
      <c r="B16" s="16" t="s">
        <v>8</v>
      </c>
      <c r="C16" s="3">
        <v>100</v>
      </c>
      <c r="D16" s="3"/>
      <c r="E16" s="3"/>
      <c r="F16" s="3"/>
      <c r="G16" s="3"/>
      <c r="H16" s="3"/>
      <c r="I16" s="3"/>
      <c r="J16" s="3"/>
    </row>
    <row r="17" spans="1:10" ht="17.100000000000001" customHeight="1" x14ac:dyDescent="0.25">
      <c r="A17" s="5"/>
      <c r="B17" s="16" t="s">
        <v>9</v>
      </c>
      <c r="C17" s="3">
        <v>100</v>
      </c>
      <c r="D17" s="3"/>
      <c r="E17" s="3"/>
      <c r="F17" s="3"/>
      <c r="G17" s="3"/>
      <c r="H17" s="3"/>
      <c r="I17" s="3"/>
      <c r="J17" s="3"/>
    </row>
    <row r="18" spans="1:10" ht="34.5" customHeight="1" x14ac:dyDescent="0.25">
      <c r="A18" s="5">
        <v>5</v>
      </c>
      <c r="B18" s="16" t="s">
        <v>13</v>
      </c>
      <c r="C18" s="4">
        <f>IFERROR(C20/C19*100,0)</f>
        <v>100</v>
      </c>
      <c r="D18" s="4"/>
      <c r="E18" s="4">
        <f>IFERROR(E20/E19*100,0)</f>
        <v>0</v>
      </c>
      <c r="F18" s="4"/>
      <c r="G18" s="4">
        <f>IFERROR(G20/G19*100,0)</f>
        <v>0</v>
      </c>
      <c r="H18" s="4"/>
      <c r="I18" s="4">
        <f>IFERROR(I20/I19*100,0)</f>
        <v>0</v>
      </c>
      <c r="J18" s="4"/>
    </row>
    <row r="19" spans="1:10" ht="17.100000000000001" customHeight="1" x14ac:dyDescent="0.25">
      <c r="A19" s="5"/>
      <c r="B19" s="16" t="s">
        <v>8</v>
      </c>
      <c r="C19" s="3">
        <v>100</v>
      </c>
      <c r="D19" s="3"/>
      <c r="E19" s="3"/>
      <c r="F19" s="3"/>
      <c r="G19" s="3"/>
      <c r="H19" s="3"/>
      <c r="I19" s="3"/>
      <c r="J19" s="3"/>
    </row>
    <row r="20" spans="1:10" ht="17.100000000000001" customHeight="1" x14ac:dyDescent="0.25">
      <c r="A20" s="5"/>
      <c r="B20" s="16" t="s">
        <v>9</v>
      </c>
      <c r="C20" s="3">
        <v>100</v>
      </c>
      <c r="D20" s="3"/>
      <c r="E20" s="3"/>
      <c r="F20" s="3"/>
      <c r="G20" s="3"/>
      <c r="H20" s="3"/>
      <c r="I20" s="3"/>
      <c r="J20" s="3"/>
    </row>
    <row r="21" spans="1:10" ht="29.45" customHeight="1" x14ac:dyDescent="0.25">
      <c r="A21" s="5">
        <v>6</v>
      </c>
      <c r="B21" s="16" t="s">
        <v>14</v>
      </c>
      <c r="C21" s="4">
        <f>IFERROR(C23/C22*100,0)</f>
        <v>100</v>
      </c>
      <c r="D21" s="4"/>
      <c r="E21" s="4">
        <f>IFERROR(E23/E22*100,0)</f>
        <v>0</v>
      </c>
      <c r="F21" s="4"/>
      <c r="G21" s="4">
        <f>IFERROR(G23/G22*100,0)</f>
        <v>0</v>
      </c>
      <c r="H21" s="4"/>
      <c r="I21" s="4">
        <f>IFERROR(I23/I22*100,0)</f>
        <v>0</v>
      </c>
      <c r="J21" s="4"/>
    </row>
    <row r="22" spans="1:10" ht="17.100000000000001" customHeight="1" x14ac:dyDescent="0.25">
      <c r="A22" s="5"/>
      <c r="B22" s="16" t="s">
        <v>8</v>
      </c>
      <c r="C22" s="3">
        <v>100</v>
      </c>
      <c r="D22" s="3"/>
      <c r="E22" s="3"/>
      <c r="F22" s="3"/>
      <c r="G22" s="3"/>
      <c r="H22" s="3"/>
      <c r="I22" s="3"/>
      <c r="J22" s="3"/>
    </row>
    <row r="23" spans="1:10" ht="17.100000000000001" customHeight="1" x14ac:dyDescent="0.25">
      <c r="A23" s="5"/>
      <c r="B23" s="16" t="s">
        <v>9</v>
      </c>
      <c r="C23" s="3">
        <v>100</v>
      </c>
      <c r="D23" s="3"/>
      <c r="E23" s="3"/>
      <c r="F23" s="3"/>
      <c r="G23" s="3"/>
      <c r="H23" s="3"/>
      <c r="I23" s="3"/>
      <c r="J23" s="3"/>
    </row>
    <row r="24" spans="1:10" ht="30.6" customHeight="1" x14ac:dyDescent="0.25">
      <c r="A24" s="5">
        <v>7</v>
      </c>
      <c r="B24" s="15" t="s">
        <v>15</v>
      </c>
      <c r="C24" s="4">
        <f>IFERROR(C26/C25*100,0)</f>
        <v>100</v>
      </c>
      <c r="D24" s="4"/>
      <c r="E24" s="4">
        <f>IFERROR(E26/E25*100,0)</f>
        <v>0</v>
      </c>
      <c r="F24" s="4"/>
      <c r="G24" s="4">
        <f>IFERROR(G26/G25*100,0)</f>
        <v>0</v>
      </c>
      <c r="H24" s="4"/>
      <c r="I24" s="4">
        <f>IFERROR(I26/I25*100,0)</f>
        <v>0</v>
      </c>
      <c r="J24" s="4"/>
    </row>
    <row r="25" spans="1:10" ht="17.100000000000001" customHeight="1" x14ac:dyDescent="0.25">
      <c r="A25" s="5"/>
      <c r="B25" s="16" t="s">
        <v>8</v>
      </c>
      <c r="C25" s="3">
        <v>100</v>
      </c>
      <c r="D25" s="3"/>
      <c r="E25" s="3"/>
      <c r="F25" s="3"/>
      <c r="G25" s="3"/>
      <c r="H25" s="3"/>
      <c r="I25" s="3"/>
      <c r="J25" s="3"/>
    </row>
    <row r="26" spans="1:10" ht="17.100000000000001" customHeight="1" x14ac:dyDescent="0.25">
      <c r="A26" s="5"/>
      <c r="B26" s="16" t="s">
        <v>9</v>
      </c>
      <c r="C26" s="3">
        <v>100</v>
      </c>
      <c r="D26" s="3"/>
      <c r="E26" s="3"/>
      <c r="F26" s="3"/>
      <c r="G26" s="3"/>
      <c r="H26" s="3"/>
      <c r="I26" s="3"/>
      <c r="J26" s="3"/>
    </row>
    <row r="27" spans="1:10" ht="36.6" customHeight="1" x14ac:dyDescent="0.25">
      <c r="A27" s="5">
        <v>8</v>
      </c>
      <c r="B27" s="16" t="s">
        <v>16</v>
      </c>
      <c r="C27" s="4">
        <f>IFERROR(C29/C28*100,0)</f>
        <v>100</v>
      </c>
      <c r="D27" s="4"/>
      <c r="E27" s="4">
        <f>IFERROR(E29/E28*100,0)</f>
        <v>0</v>
      </c>
      <c r="F27" s="4"/>
      <c r="G27" s="4">
        <f>IFERROR(G29/G28*100,0)</f>
        <v>0</v>
      </c>
      <c r="H27" s="4"/>
      <c r="I27" s="4">
        <f>IFERROR(I29/I28*100,0)</f>
        <v>0</v>
      </c>
      <c r="J27" s="4"/>
    </row>
    <row r="28" spans="1:10" ht="17.100000000000001" customHeight="1" x14ac:dyDescent="0.25">
      <c r="A28" s="5"/>
      <c r="B28" s="16" t="s">
        <v>8</v>
      </c>
      <c r="C28" s="3">
        <v>100</v>
      </c>
      <c r="D28" s="3"/>
      <c r="E28" s="3"/>
      <c r="F28" s="3"/>
      <c r="G28" s="3"/>
      <c r="H28" s="3"/>
      <c r="I28" s="3"/>
      <c r="J28" s="3"/>
    </row>
    <row r="29" spans="1:10" ht="17.100000000000001" customHeight="1" x14ac:dyDescent="0.25">
      <c r="A29" s="5"/>
      <c r="B29" s="16" t="s">
        <v>9</v>
      </c>
      <c r="C29" s="3">
        <v>100</v>
      </c>
      <c r="D29" s="3"/>
      <c r="E29" s="3"/>
      <c r="F29" s="3"/>
      <c r="G29" s="3"/>
      <c r="H29" s="3"/>
      <c r="I29" s="3"/>
      <c r="J29" s="3"/>
    </row>
    <row r="30" spans="1:10" ht="17.100000000000001" customHeight="1" x14ac:dyDescent="0.25">
      <c r="A30" s="5">
        <v>9</v>
      </c>
      <c r="B30" s="16" t="s">
        <v>17</v>
      </c>
      <c r="C30" s="4">
        <f>IFERROR(C32/C31*100,0)</f>
        <v>100</v>
      </c>
      <c r="D30" s="4"/>
      <c r="E30" s="4">
        <f>IFERROR(E32/E31*100,0)</f>
        <v>0</v>
      </c>
      <c r="F30" s="4"/>
      <c r="G30" s="4">
        <f>IFERROR(G32/G31*100,0)</f>
        <v>0</v>
      </c>
      <c r="H30" s="4"/>
      <c r="I30" s="4">
        <f>IFERROR(I32/I31*100,0)</f>
        <v>0</v>
      </c>
      <c r="J30" s="4"/>
    </row>
    <row r="31" spans="1:10" ht="17.100000000000001" customHeight="1" x14ac:dyDescent="0.25">
      <c r="A31" s="5"/>
      <c r="B31" s="16" t="s">
        <v>8</v>
      </c>
      <c r="C31" s="3">
        <v>100</v>
      </c>
      <c r="D31" s="3"/>
      <c r="E31" s="3"/>
      <c r="F31" s="3"/>
      <c r="G31" s="3"/>
      <c r="H31" s="3"/>
      <c r="I31" s="3"/>
      <c r="J31" s="3"/>
    </row>
    <row r="32" spans="1:10" ht="17.100000000000001" customHeight="1" x14ac:dyDescent="0.25">
      <c r="A32" s="5"/>
      <c r="B32" s="16" t="s">
        <v>9</v>
      </c>
      <c r="C32" s="3">
        <v>100</v>
      </c>
      <c r="D32" s="3"/>
      <c r="E32" s="3"/>
      <c r="F32" s="3"/>
      <c r="G32" s="3"/>
      <c r="H32" s="3"/>
      <c r="I32" s="3"/>
      <c r="J32" s="3"/>
    </row>
    <row r="33" spans="1:10" ht="107.45" customHeight="1" x14ac:dyDescent="0.25">
      <c r="A33" s="5">
        <v>10</v>
      </c>
      <c r="B33" s="16" t="s">
        <v>18</v>
      </c>
      <c r="C33" s="2"/>
      <c r="D33" s="2"/>
      <c r="E33" s="2"/>
      <c r="F33" s="2"/>
      <c r="G33" s="2"/>
      <c r="H33" s="2"/>
      <c r="I33" s="2"/>
      <c r="J33" s="2"/>
    </row>
    <row r="34" spans="1:10" ht="17.100000000000001" customHeight="1" x14ac:dyDescent="0.25">
      <c r="A34" s="5"/>
      <c r="B34" s="16" t="s">
        <v>8</v>
      </c>
      <c r="C34" s="1">
        <v>43738</v>
      </c>
      <c r="D34" s="1"/>
      <c r="E34" s="1"/>
      <c r="F34" s="1"/>
      <c r="G34" s="1"/>
      <c r="H34" s="1"/>
      <c r="I34" s="1"/>
      <c r="J34" s="1"/>
    </row>
    <row r="35" spans="1:10" ht="17.100000000000001" customHeight="1" x14ac:dyDescent="0.25">
      <c r="A35" s="5"/>
      <c r="B35" s="16" t="s">
        <v>9</v>
      </c>
      <c r="C35" s="1">
        <v>43493</v>
      </c>
      <c r="D35" s="1"/>
      <c r="E35" s="1"/>
      <c r="F35" s="1"/>
      <c r="G35" s="1"/>
      <c r="H35" s="1"/>
      <c r="I35" s="1"/>
      <c r="J35" s="1"/>
    </row>
    <row r="36" spans="1:10" ht="30" x14ac:dyDescent="0.25">
      <c r="A36" s="5">
        <v>11</v>
      </c>
      <c r="B36" s="16" t="s">
        <v>19</v>
      </c>
      <c r="C36" s="2"/>
      <c r="D36" s="2"/>
      <c r="E36" s="2"/>
      <c r="F36" s="2"/>
      <c r="G36" s="2"/>
      <c r="H36" s="2"/>
      <c r="I36" s="2"/>
      <c r="J36" s="2"/>
    </row>
    <row r="37" spans="1:10" ht="17.100000000000001" customHeight="1" x14ac:dyDescent="0.25">
      <c r="A37" s="5"/>
      <c r="B37" s="16" t="s">
        <v>8</v>
      </c>
      <c r="C37" s="1">
        <v>43709</v>
      </c>
      <c r="D37" s="1"/>
      <c r="E37" s="1"/>
      <c r="F37" s="1"/>
      <c r="G37" s="1"/>
      <c r="H37" s="1"/>
      <c r="I37" s="1"/>
      <c r="J37" s="1"/>
    </row>
    <row r="38" spans="1:10" ht="17.100000000000001" customHeight="1" x14ac:dyDescent="0.25">
      <c r="A38" s="5"/>
      <c r="B38" s="16" t="s">
        <v>9</v>
      </c>
      <c r="C38" s="1">
        <v>43517</v>
      </c>
      <c r="D38" s="1"/>
      <c r="E38" s="1"/>
      <c r="F38" s="1"/>
      <c r="G38" s="1"/>
      <c r="H38" s="1"/>
      <c r="I38" s="1"/>
      <c r="J38" s="1"/>
    </row>
    <row r="39" spans="1:10" ht="30.6" customHeight="1" x14ac:dyDescent="0.25">
      <c r="A39" s="5">
        <v>12</v>
      </c>
      <c r="B39" s="16" t="s">
        <v>20</v>
      </c>
      <c r="C39" s="2"/>
      <c r="D39" s="2"/>
      <c r="E39" s="2"/>
      <c r="F39" s="2"/>
      <c r="G39" s="2"/>
      <c r="H39" s="2"/>
      <c r="I39" s="2"/>
      <c r="J39" s="2"/>
    </row>
    <row r="40" spans="1:10" ht="17.100000000000001" customHeight="1" x14ac:dyDescent="0.25">
      <c r="A40" s="5"/>
      <c r="B40" s="16" t="s">
        <v>21</v>
      </c>
      <c r="C40" s="1">
        <v>43738</v>
      </c>
      <c r="D40" s="1"/>
      <c r="E40" s="1"/>
      <c r="F40" s="1"/>
      <c r="G40" s="1"/>
      <c r="H40" s="1"/>
      <c r="I40" s="1"/>
      <c r="J40" s="1"/>
    </row>
    <row r="41" spans="1:10" ht="30" x14ac:dyDescent="0.25">
      <c r="A41" s="5"/>
      <c r="B41" s="16" t="s">
        <v>22</v>
      </c>
      <c r="C41" s="1"/>
      <c r="D41" s="1"/>
      <c r="E41" s="1"/>
      <c r="F41" s="1"/>
      <c r="G41" s="1"/>
      <c r="H41" s="1"/>
      <c r="I41" s="1"/>
      <c r="J41" s="1"/>
    </row>
    <row r="42" spans="1:10" ht="17.100000000000001" customHeight="1" x14ac:dyDescent="0.25">
      <c r="A42" s="5"/>
      <c r="B42" s="16" t="s">
        <v>23</v>
      </c>
      <c r="C42" s="1">
        <v>43574</v>
      </c>
      <c r="D42" s="1"/>
      <c r="E42" s="1"/>
      <c r="F42" s="1"/>
      <c r="G42" s="1"/>
      <c r="H42" s="1"/>
      <c r="I42" s="1"/>
      <c r="J42" s="1"/>
    </row>
  </sheetData>
  <sheetProtection sheet="1" objects="1" scenarios="1"/>
  <mergeCells count="155">
    <mergeCell ref="A39:A42"/>
    <mergeCell ref="C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A36:A38"/>
    <mergeCell ref="C36:J36"/>
    <mergeCell ref="C37:D37"/>
    <mergeCell ref="E37:F37"/>
    <mergeCell ref="G37:H37"/>
    <mergeCell ref="I37:J37"/>
    <mergeCell ref="C38:D38"/>
    <mergeCell ref="E38:F38"/>
    <mergeCell ref="G38:H38"/>
    <mergeCell ref="I38:J38"/>
    <mergeCell ref="A33:A35"/>
    <mergeCell ref="C33:J33"/>
    <mergeCell ref="C34:D34"/>
    <mergeCell ref="E34:F34"/>
    <mergeCell ref="G34:H34"/>
    <mergeCell ref="I34:J34"/>
    <mergeCell ref="C35:D35"/>
    <mergeCell ref="E35:F35"/>
    <mergeCell ref="G35:H35"/>
    <mergeCell ref="I35:J35"/>
    <mergeCell ref="A30:A32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A27:A29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A24:A26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A21:A23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A18:A20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A15:A17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2:A14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9:A11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A1:J1"/>
    <mergeCell ref="A3:A5"/>
    <mergeCell ref="B3:B5"/>
    <mergeCell ref="C3:J3"/>
    <mergeCell ref="A6:A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</mergeCells>
  <dataValidations count="4">
    <dataValidation type="list" allowBlank="1" showInputMessage="1" showErrorMessage="1" sqref="C5 E5 G5 I5" xr:uid="{00000000-0002-0000-0000-000000000000}">
      <formula1>"I,II,III,IV"</formula1>
      <formula2>0</formula2>
    </dataValidation>
    <dataValidation type="whole" allowBlank="1" showInputMessage="1" showErrorMessage="1" sqref="D5 F5 H5 J5" xr:uid="{00000000-0002-0000-0000-000001000000}">
      <formula1>2000</formula1>
      <formula2>2100</formula2>
    </dataValidation>
    <dataValidation type="date" operator="greaterThanOrEqual" allowBlank="1" showInputMessage="1" showErrorMessage="1" error="Дата должна быть в формате ДД.ММ.ГГГГ" sqref="C34:J35 C37:J38 C40:J42" xr:uid="{00000000-0002-0000-0000-000002000000}">
      <formula1>36526</formula1>
      <formula2>0</formula2>
    </dataValidation>
    <dataValidation type="decimal" allowBlank="1" showInputMessage="1" showErrorMessage="1" sqref="C7:J8 C10:J11 C13:J14 C16:J17 C19:J20 C22:J23 C25:J26 C28:J29 C31:J32" xr:uid="{00000000-0002-0000-0000-000003000000}">
      <formula1>0</formula1>
      <formula2>1000000000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Сабирьянова Ляйсан</dc:creator>
  <dc:description/>
  <cp:lastModifiedBy>Алексей Рудаков</cp:lastModifiedBy>
  <cp:revision>1</cp:revision>
  <dcterms:created xsi:type="dcterms:W3CDTF">2019-03-13T07:20:28Z</dcterms:created>
  <dcterms:modified xsi:type="dcterms:W3CDTF">2019-04-30T04:23:00Z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